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uslee\R and D\upload หน้าเว็บ\"/>
    </mc:Choice>
  </mc:AlternateContent>
  <bookViews>
    <workbookView xWindow="0" yWindow="0" windowWidth="20490" windowHeight="780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E4" i="1" l="1"/>
  <c r="E5" i="1"/>
  <c r="H6" i="1" l="1"/>
  <c r="H5" i="1"/>
  <c r="H4" i="1"/>
  <c r="G7" i="1"/>
  <c r="E6" i="1" l="1"/>
  <c r="H7" i="1" l="1"/>
  <c r="I5" i="1" s="1"/>
  <c r="J5" i="1" l="1"/>
  <c r="I6" i="1"/>
  <c r="J6" i="1" s="1"/>
  <c r="I4" i="1"/>
  <c r="J4" i="1" s="1"/>
  <c r="J7" i="1" l="1"/>
</calcChain>
</file>

<file path=xl/sharedStrings.xml><?xml version="1.0" encoding="utf-8"?>
<sst xmlns="http://schemas.openxmlformats.org/spreadsheetml/2006/main" count="24" uniqueCount="24">
  <si>
    <t>ชื่อ</t>
  </si>
  <si>
    <t>งบที่ได้รับ</t>
  </si>
  <si>
    <t>30%ของงบประมาณที่ได้รับการอนุมัติ</t>
  </si>
  <si>
    <t>รวม</t>
  </si>
  <si>
    <t>A</t>
  </si>
  <si>
    <t>B</t>
  </si>
  <si>
    <t>C</t>
  </si>
  <si>
    <t>เงินเดือน*ร้อยละการทำงาน</t>
  </si>
  <si>
    <t>D</t>
  </si>
  <si>
    <t xml:space="preserve">ผลรวมของ (เงินเดือนx%การทำงาน ของทุกคน)
</t>
  </si>
  <si>
    <t>K</t>
  </si>
  <si>
    <t>การคำนวณค่าตอบแทนนักวิจัยรายเดือน</t>
  </si>
  <si>
    <t>จำนวนเดือนที่ดำเนินโครงการ</t>
  </si>
  <si>
    <t xml:space="preserve">  </t>
  </si>
  <si>
    <t>ผลลัพธ์รายเดือนตามสูตร (ไม่เกิน 10,000 บาทต่อคน)</t>
  </si>
  <si>
    <t>ร้อยละสัดส่วนเดือนนั้น (รวมกันไม่เกิน 50%)</t>
  </si>
  <si>
    <t>ตัวแปร</t>
  </si>
  <si>
    <t>(K/C)*(E/F)</t>
  </si>
  <si>
    <t>E = A*D</t>
  </si>
  <si>
    <t>เงินเดือนที่ได้รับปัจจุบัน</t>
  </si>
  <si>
    <t>F =SUM An*Dn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</si>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</sst>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8"/>
      <color rgb="FF000000"/>
      <name val="Cordia New"/>
      <family val="2"/>
    </font>
    <font>
      <b/>
      <sz val="10"/>
      <color theme="1"/>
      <name val="Tahoma"/>
      <family val="2"/>
      <scheme val="minor"/>
    </font>
    <font>
      <sz val="12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1"/>
      <color rgb="FFFF0000"/>
      <name val="Tahoma"/>
      <family val="2"/>
      <scheme val="minor"/>
    </font>
    <font>
      <sz val="1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87" fontId="0" fillId="4" borderId="1" xfId="1" applyNumberFormat="1" applyFont="1" applyFill="1" applyBorder="1"/>
    <xf numFmtId="187" fontId="0" fillId="0" borderId="1" xfId="0" applyNumberFormat="1" applyBorder="1"/>
    <xf numFmtId="0" fontId="0" fillId="3" borderId="1" xfId="0" applyFill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  <xf numFmtId="187" fontId="2" fillId="6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87" fontId="2" fillId="4" borderId="1" xfId="1" applyNumberFormat="1" applyFont="1" applyFill="1" applyBorder="1" applyAlignment="1">
      <alignment horizontal="center" vertical="center"/>
    </xf>
    <xf numFmtId="9" fontId="7" fillId="0" borderId="1" xfId="0" applyNumberFormat="1" applyFont="1" applyBorder="1"/>
    <xf numFmtId="9" fontId="8" fillId="2" borderId="1" xfId="0" applyNumberFormat="1" applyFont="1" applyFill="1" applyBorder="1" applyAlignment="1">
      <alignment horizontal="center" vertical="center"/>
    </xf>
    <xf numFmtId="187" fontId="7" fillId="0" borderId="1" xfId="1" applyNumberFormat="1" applyFont="1" applyBorder="1"/>
    <xf numFmtId="0" fontId="9" fillId="0" borderId="1" xfId="0" applyFont="1" applyBorder="1" applyAlignment="1">
      <alignment horizontal="center" vertical="center" wrapText="1"/>
    </xf>
    <xf numFmtId="187" fontId="9" fillId="0" borderId="1" xfId="1" applyNumberFormat="1" applyFont="1" applyBorder="1"/>
    <xf numFmtId="187" fontId="0" fillId="0" borderId="1" xfId="1" applyNumberFormat="1" applyFont="1" applyFill="1" applyBorder="1" applyAlignment="1">
      <alignment wrapText="1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7</xdr:row>
      <xdr:rowOff>174144</xdr:rowOff>
    </xdr:from>
    <xdr:to>
      <xdr:col>5</xdr:col>
      <xdr:colOff>67787</xdr:colOff>
      <xdr:row>13</xdr:row>
      <xdr:rowOff>50052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4" y="2850669"/>
          <a:ext cx="5011263" cy="961758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7</xdr:row>
      <xdr:rowOff>180974</xdr:rowOff>
    </xdr:from>
    <xdr:to>
      <xdr:col>9</xdr:col>
      <xdr:colOff>1228725</xdr:colOff>
      <xdr:row>14</xdr:row>
      <xdr:rowOff>85725</xdr:rowOff>
    </xdr:to>
    <xdr:sp macro="" textlink="">
      <xdr:nvSpPr>
        <xdr:cNvPr id="3" name="TextBox 2"/>
        <xdr:cNvSpPr txBox="1"/>
      </xdr:nvSpPr>
      <xdr:spPr>
        <a:xfrm>
          <a:off x="6438900" y="2676524"/>
          <a:ext cx="3257550" cy="1171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</a:rPr>
            <a:t>สามารถแก้ไขตัวเลขใองที่เป็นอักษรสีแดง</a:t>
          </a:r>
        </a:p>
        <a:p>
          <a:r>
            <a:rPr lang="en-US" sz="1100" b="1">
              <a:solidFill>
                <a:srgbClr val="FF0000"/>
              </a:solidFill>
            </a:rPr>
            <a:t>1.</a:t>
          </a:r>
          <a:r>
            <a:rPr lang="en-US" sz="1100" b="1" baseline="0">
              <a:solidFill>
                <a:srgbClr val="FF0000"/>
              </a:solidFill>
            </a:rPr>
            <a:t> </a:t>
          </a:r>
          <a:r>
            <a:rPr lang="th-TH" sz="1100" b="1" baseline="0">
              <a:solidFill>
                <a:srgbClr val="FF0000"/>
              </a:solidFill>
            </a:rPr>
            <a:t>งบประมาณที่ได้รับ</a:t>
          </a:r>
          <a:r>
            <a:rPr lang="en-US" sz="1100" b="1" baseline="0">
              <a:solidFill>
                <a:srgbClr val="FF0000"/>
              </a:solidFill>
            </a:rPr>
            <a:t> </a:t>
          </a:r>
          <a:endParaRPr lang="th-TH" sz="1100" b="1" baseline="0">
            <a:solidFill>
              <a:srgbClr val="FF0000"/>
            </a:solidFill>
          </a:endParaRPr>
        </a:p>
        <a:p>
          <a:r>
            <a:rPr lang="en-US" sz="1100" b="1" baseline="0">
              <a:solidFill>
                <a:srgbClr val="FF0000"/>
              </a:solidFill>
            </a:rPr>
            <a:t>2. </a:t>
          </a:r>
          <a:r>
            <a:rPr lang="th-TH" sz="1100" b="1" baseline="0">
              <a:solidFill>
                <a:srgbClr val="FF0000"/>
              </a:solidFill>
            </a:rPr>
            <a:t>ชื่อผู้ดำเนินโครงการ</a:t>
          </a:r>
        </a:p>
        <a:p>
          <a:r>
            <a:rPr lang="en-US" sz="1100" b="1" baseline="0">
              <a:solidFill>
                <a:srgbClr val="FF0000"/>
              </a:solidFill>
            </a:rPr>
            <a:t>3. </a:t>
          </a:r>
          <a:r>
            <a:rPr lang="th-TH" sz="1100" b="1" baseline="0">
              <a:solidFill>
                <a:srgbClr val="FF0000"/>
              </a:solidFill>
            </a:rPr>
            <a:t>เงินเดือนที่ได้รับปัจจุบัน</a:t>
          </a:r>
          <a:endParaRPr lang="en-US" sz="1100" b="1" baseline="0">
            <a:solidFill>
              <a:srgbClr val="FF0000"/>
            </a:solidFill>
          </a:endParaRPr>
        </a:p>
        <a:p>
          <a:r>
            <a:rPr lang="en-US" sz="1100" b="1" baseline="0">
              <a:solidFill>
                <a:srgbClr val="FF0000"/>
              </a:solidFill>
            </a:rPr>
            <a:t>4. </a:t>
          </a:r>
          <a:r>
            <a:rPr lang="th-TH" sz="1100" b="1" baseline="0">
              <a:solidFill>
                <a:srgbClr val="FF0000"/>
              </a:solidFill>
            </a:rPr>
            <a:t>จำนวนเดือนที่ดำเนินโครงการ</a:t>
          </a:r>
        </a:p>
        <a:p>
          <a:r>
            <a:rPr lang="en-US" sz="1100" b="1" baseline="0">
              <a:solidFill>
                <a:srgbClr val="FF0000"/>
              </a:solidFill>
            </a:rPr>
            <a:t>5. </a:t>
          </a:r>
          <a:r>
            <a:rPr lang="th-TH" sz="1100" b="1" baseline="0">
              <a:solidFill>
                <a:srgbClr val="FF0000"/>
              </a:solidFill>
            </a:rPr>
            <a:t>ร้อยละสัดส่วนของการทำงานในเดือนนนั้นๆ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tabSelected="1" workbookViewId="0">
      <selection activeCell="L14" sqref="L14"/>
    </sheetView>
  </sheetViews>
  <sheetFormatPr defaultRowHeight="14.25" x14ac:dyDescent="0.2"/>
  <cols>
    <col min="1" max="1" width="14" bestFit="1" customWidth="1"/>
    <col min="2" max="2" width="15" customWidth="1"/>
    <col min="3" max="3" width="12.375" customWidth="1"/>
    <col min="4" max="4" width="10.375" bestFit="1" customWidth="1"/>
    <col min="5" max="5" width="14.25" customWidth="1"/>
    <col min="8" max="8" width="14.375" customWidth="1"/>
    <col min="9" max="9" width="12.75" customWidth="1"/>
    <col min="10" max="10" width="16.625" customWidth="1"/>
  </cols>
  <sheetData>
    <row r="2" spans="1:13" ht="72.75" customHeight="1" x14ac:dyDescent="0.2">
      <c r="A2" s="29" t="s">
        <v>11</v>
      </c>
      <c r="B2" s="30"/>
      <c r="C2" s="5" t="s">
        <v>0</v>
      </c>
      <c r="D2" s="28" t="s">
        <v>19</v>
      </c>
      <c r="E2" s="7" t="s">
        <v>2</v>
      </c>
      <c r="F2" s="22" t="s">
        <v>12</v>
      </c>
      <c r="G2" s="23" t="s">
        <v>15</v>
      </c>
      <c r="H2" s="7" t="s">
        <v>7</v>
      </c>
      <c r="I2" s="7" t="s">
        <v>9</v>
      </c>
      <c r="J2" s="6" t="s">
        <v>14</v>
      </c>
    </row>
    <row r="3" spans="1:13" ht="21.75" customHeight="1" x14ac:dyDescent="0.2">
      <c r="A3" s="3" t="s">
        <v>16</v>
      </c>
      <c r="B3" s="10" t="s">
        <v>10</v>
      </c>
      <c r="C3" s="3"/>
      <c r="D3" s="3" t="s">
        <v>4</v>
      </c>
      <c r="E3" s="2" t="s">
        <v>5</v>
      </c>
      <c r="F3" s="2" t="s">
        <v>6</v>
      </c>
      <c r="G3" s="2" t="s">
        <v>8</v>
      </c>
      <c r="H3" s="18" t="s">
        <v>18</v>
      </c>
      <c r="I3" s="13" t="s">
        <v>20</v>
      </c>
      <c r="J3" s="5" t="s">
        <v>17</v>
      </c>
    </row>
    <row r="4" spans="1:13" ht="20.25" customHeight="1" x14ac:dyDescent="0.2">
      <c r="A4" s="24" t="s">
        <v>1</v>
      </c>
      <c r="B4" s="4">
        <v>0.3</v>
      </c>
      <c r="C4" s="27" t="s">
        <v>21</v>
      </c>
      <c r="D4" s="17">
        <v>1</v>
      </c>
      <c r="E4" s="20">
        <f>B5</f>
        <v>30</v>
      </c>
      <c r="F4" s="26">
        <v>1</v>
      </c>
      <c r="G4" s="15">
        <v>0.2</v>
      </c>
      <c r="H4" s="19">
        <f>D4*G4</f>
        <v>0.2</v>
      </c>
      <c r="I4" s="8">
        <f>H7</f>
        <v>0.5</v>
      </c>
      <c r="J4" s="9">
        <f>(E4/F4)*(H4/I4)</f>
        <v>12</v>
      </c>
    </row>
    <row r="5" spans="1:13" ht="24.75" customHeight="1" x14ac:dyDescent="0.2">
      <c r="A5" s="25">
        <v>100</v>
      </c>
      <c r="B5" s="21">
        <f>A5*B4</f>
        <v>30</v>
      </c>
      <c r="C5" s="27" t="s">
        <v>22</v>
      </c>
      <c r="D5" s="17">
        <v>1</v>
      </c>
      <c r="E5" s="20">
        <f>B5</f>
        <v>30</v>
      </c>
      <c r="F5" s="27">
        <v>1</v>
      </c>
      <c r="G5" s="15">
        <v>0.1</v>
      </c>
      <c r="H5" s="19">
        <f t="shared" ref="H5:H6" si="0">D5*G5</f>
        <v>0.1</v>
      </c>
      <c r="I5" s="8">
        <f>H7</f>
        <v>0.5</v>
      </c>
      <c r="J5" s="9">
        <f t="shared" ref="J5:J6" si="1">(E5/F5)*(H5/I5)</f>
        <v>6</v>
      </c>
    </row>
    <row r="6" spans="1:13" ht="22.5" customHeight="1" x14ac:dyDescent="0.2">
      <c r="A6" s="1"/>
      <c r="B6" s="1"/>
      <c r="C6" s="27" t="s">
        <v>23</v>
      </c>
      <c r="D6" s="17">
        <v>1</v>
      </c>
      <c r="E6" s="20">
        <f>B5</f>
        <v>30</v>
      </c>
      <c r="F6" s="27">
        <v>1</v>
      </c>
      <c r="G6" s="15">
        <v>0.2</v>
      </c>
      <c r="H6" s="19">
        <f t="shared" si="0"/>
        <v>0.2</v>
      </c>
      <c r="I6" s="8">
        <f>H7</f>
        <v>0.5</v>
      </c>
      <c r="J6" s="9">
        <f t="shared" si="1"/>
        <v>12</v>
      </c>
      <c r="M6" t="s">
        <v>13</v>
      </c>
    </row>
    <row r="7" spans="1:13" ht="20.25" customHeight="1" x14ac:dyDescent="0.2">
      <c r="A7" s="1"/>
      <c r="B7" s="1"/>
      <c r="C7" s="5" t="s">
        <v>3</v>
      </c>
      <c r="D7" s="11"/>
      <c r="E7" s="11"/>
      <c r="F7" s="5"/>
      <c r="G7" s="16">
        <f>SUM(G4:G6)</f>
        <v>0.5</v>
      </c>
      <c r="H7" s="14">
        <f t="shared" ref="H7:J7" si="2">SUM(H4:H6)</f>
        <v>0.5</v>
      </c>
      <c r="I7" s="11"/>
      <c r="J7" s="12">
        <f t="shared" si="2"/>
        <v>30</v>
      </c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6" sqref="E16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2019-01-30T03:28:29Z</cp:lastPrinted>
  <dcterms:created xsi:type="dcterms:W3CDTF">2018-10-03T04:28:50Z</dcterms:created>
  <dcterms:modified xsi:type="dcterms:W3CDTF">2019-02-01T07:19:52Z</dcterms:modified>
</cp:coreProperties>
</file>